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30" yWindow="-30" windowWidth="9135" windowHeight="10095"/>
  </bookViews>
  <sheets>
    <sheet name="F12_GR_GEO_CNTY" sheetId="1" r:id="rId1"/>
  </sheets>
  <calcPr calcId="152511"/>
</workbook>
</file>

<file path=xl/calcChain.xml><?xml version="1.0" encoding="utf-8"?>
<calcChain xmlns="http://schemas.openxmlformats.org/spreadsheetml/2006/main">
  <c r="C75" i="1" l="1"/>
  <c r="C79" i="1" l="1"/>
  <c r="C73" i="1" l="1"/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G10" i="1"/>
  <c r="F10" i="1"/>
  <c r="E10" i="1"/>
  <c r="D10" i="1"/>
  <c r="C77" i="1"/>
  <c r="C11" i="1"/>
  <c r="C10" i="1" l="1"/>
  <c r="D81" i="1"/>
  <c r="D82" i="1" s="1"/>
  <c r="E82" i="1"/>
  <c r="E81" i="1"/>
  <c r="F81" i="1"/>
  <c r="F82" i="1" s="1"/>
  <c r="C81" i="1"/>
  <c r="C82" i="1" s="1"/>
  <c r="G81" i="1"/>
  <c r="G82" i="1" s="1"/>
</calcChain>
</file>

<file path=xl/sharedStrings.xml><?xml version="1.0" encoding="utf-8"?>
<sst xmlns="http://schemas.openxmlformats.org/spreadsheetml/2006/main" count="86" uniqueCount="81">
  <si>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</si>
  <si>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</si>
  <si>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</si>
  <si>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</si>
  <si>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</si>
  <si>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</si>
  <si>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</si>
  <si>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</si>
  <si>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</si>
  <si>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[Institutional Research Home]</t>
  </si>
  <si>
    <t>Albany</t>
  </si>
  <si>
    <t>Broome</t>
  </si>
  <si>
    <t>Cattaraugus</t>
  </si>
  <si>
    <t>Chautauqua</t>
  </si>
  <si>
    <t>Chemung</t>
  </si>
  <si>
    <t>Chenango</t>
  </si>
  <si>
    <t>Clinton</t>
  </si>
  <si>
    <t>Columbia</t>
  </si>
  <si>
    <t>Cortland</t>
  </si>
  <si>
    <t>Delaware</t>
  </si>
  <si>
    <t>Erie</t>
  </si>
  <si>
    <t>Franklin</t>
  </si>
  <si>
    <t>Fulton</t>
  </si>
  <si>
    <t>Genesee</t>
  </si>
  <si>
    <t>Jefferson</t>
  </si>
  <si>
    <t>Livingston</t>
  </si>
  <si>
    <t>Madison</t>
  </si>
  <si>
    <t>Monroe</t>
  </si>
  <si>
    <t>Montgomery</t>
  </si>
  <si>
    <t>Nassau</t>
  </si>
  <si>
    <t>Bronx</t>
  </si>
  <si>
    <t>Queens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</si>
  <si>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</si>
  <si>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</si>
  <si>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</si>
  <si>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</si>
  <si>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</si>
  <si>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</si>
  <si>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</si>
  <si>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</si>
  <si>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Rensselaer</t>
  </si>
  <si>
    <t>Saratoga</t>
  </si>
  <si>
    <t>Seneca</t>
  </si>
  <si>
    <t>Steuben</t>
  </si>
  <si>
    <t>Suffolk</t>
  </si>
  <si>
    <t>Tompkins</t>
  </si>
  <si>
    <t>Warren</t>
  </si>
  <si>
    <t>Wayne</t>
  </si>
  <si>
    <t>Westchester</t>
  </si>
  <si>
    <t>Wyoming</t>
  </si>
  <si>
    <t>Cayuga</t>
  </si>
  <si>
    <t>Dutchess</t>
  </si>
  <si>
    <t>Schuyler</t>
  </si>
  <si>
    <t>Sullivan</t>
  </si>
  <si>
    <t>Washington</t>
  </si>
  <si>
    <t>FALL 2012</t>
  </si>
  <si>
    <t>[Fall 2012 - Fact Sheet]</t>
  </si>
  <si>
    <t>Allegany</t>
  </si>
  <si>
    <t>Essex</t>
  </si>
  <si>
    <t>Greene</t>
  </si>
  <si>
    <t>Herkimer</t>
  </si>
  <si>
    <t>Kings</t>
  </si>
  <si>
    <t>Lewis</t>
  </si>
  <si>
    <t>New York</t>
  </si>
  <si>
    <t>Other States</t>
  </si>
  <si>
    <t>Putnam</t>
  </si>
  <si>
    <t>Richmond</t>
  </si>
  <si>
    <t>Rockland</t>
  </si>
  <si>
    <t>Schenectady</t>
  </si>
  <si>
    <t>Schoharie</t>
  </si>
  <si>
    <t>St. Lawrence</t>
  </si>
  <si>
    <t>Tioga</t>
  </si>
  <si>
    <t>Ulster</t>
  </si>
  <si>
    <t>Yates</t>
  </si>
  <si>
    <t>International</t>
  </si>
  <si>
    <t>New Graduate Students</t>
  </si>
  <si>
    <t>All Graduate Students</t>
  </si>
  <si>
    <t>IGPE Students</t>
  </si>
  <si>
    <t>Total Graduate Students</t>
  </si>
  <si>
    <t>Total Graduate w. IGPE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</si>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</sst>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b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9" fontId="1" fillId="2" borderId="0" xfId="0" applyNumberFormat="1" applyFont="1" applyFill="1"/>
    <xf numFmtId="3" fontId="1" fillId="0" borderId="0" xfId="0" applyNumberFormat="1" applyFont="1"/>
    <xf numFmtId="0" fontId="1" fillId="0" borderId="0" xfId="0" applyFont="1"/>
    <xf numFmtId="3" fontId="1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0" fontId="4" fillId="2" borderId="0" xfId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gachetym/Documents/index.html" TargetMode="External"/><Relationship Id="rId1" Type="http://schemas.openxmlformats.org/officeDocument/2006/relationships/hyperlink" Target="../../../gachetym/Documents/Enrollment%20Summary/factfall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J85"/>
  <sheetViews>
    <sheetView showGridLines="0" tabSelected="1" topLeftCell="A55" zoomScale="90" zoomScaleNormal="90" workbookViewId="0">
      <selection activeCell="K66" sqref="K66"/>
    </sheetView>
  </sheetViews>
  <sheetFormatPr defaultRowHeight="12.75" x14ac:dyDescent="0.2"/>
  <cols>
    <col min="1" max="1" width="2.7109375" style="1" customWidth="1"/>
    <col min="2" max="2" width="25.28515625" style="1" bestFit="1" customWidth="1"/>
    <col min="3" max="3" width="12.140625" style="1" customWidth="1"/>
    <col min="4" max="4" width="11.85546875" style="1" customWidth="1"/>
    <col min="5" max="5" width="11.7109375" style="1" customWidth="1"/>
    <col min="6" max="7" width="12.5703125" style="1" customWidth="1"/>
    <col min="8" max="16384" width="9.140625" style="1"/>
  </cols>
  <sheetData>
    <row r="2" spans="2:7" ht="15.75" x14ac:dyDescent="0.25">
      <c r="B2" s="15" t="s">
        <v>6</v>
      </c>
      <c r="C2" s="15"/>
      <c r="D2" s="15"/>
      <c r="E2" s="15"/>
      <c r="F2" s="15"/>
      <c r="G2" s="15"/>
    </row>
    <row r="3" spans="2:7" ht="15.75" x14ac:dyDescent="0.25">
      <c r="B3" s="15" t="s">
        <v>7</v>
      </c>
      <c r="C3" s="15"/>
      <c r="D3" s="15"/>
      <c r="E3" s="15"/>
      <c r="F3" s="15"/>
      <c r="G3" s="15"/>
    </row>
    <row r="4" spans="2:7" ht="15.75" x14ac:dyDescent="0.25">
      <c r="B4" s="15" t="s">
        <v>8</v>
      </c>
      <c r="C4" s="15"/>
      <c r="D4" s="15"/>
      <c r="E4" s="15"/>
      <c r="F4" s="15"/>
      <c r="G4" s="15"/>
    </row>
    <row r="5" spans="2:7" ht="15.75" x14ac:dyDescent="0.25">
      <c r="B5" s="15" t="s">
        <v>55</v>
      </c>
      <c r="C5" s="15"/>
      <c r="D5" s="15"/>
      <c r="E5" s="15"/>
      <c r="F5" s="15"/>
      <c r="G5" s="15"/>
    </row>
    <row r="6" spans="2:7" ht="15.75" x14ac:dyDescent="0.25">
      <c r="B6" s="2"/>
      <c r="C6" s="14" t="s">
        <v>76</v>
      </c>
      <c r="D6" s="14"/>
      <c r="E6" s="14"/>
      <c r="F6" s="14" t="s">
        <v>75</v>
      </c>
      <c r="G6" s="14"/>
    </row>
    <row r="7" spans="2:7" x14ac:dyDescent="0.2">
      <c r="B7" s="3"/>
      <c r="C7" s="4"/>
      <c r="D7" s="4" t="s">
        <v>0</v>
      </c>
      <c r="E7" s="4" t="s">
        <v>1</v>
      </c>
      <c r="F7" s="4" t="s">
        <v>0</v>
      </c>
      <c r="G7" s="4" t="s">
        <v>1</v>
      </c>
    </row>
    <row r="8" spans="2:7" x14ac:dyDescent="0.2">
      <c r="B8" s="5" t="s">
        <v>5</v>
      </c>
      <c r="C8" s="6" t="s">
        <v>2</v>
      </c>
      <c r="D8" s="6" t="s">
        <v>3</v>
      </c>
      <c r="E8" s="6" t="s">
        <v>3</v>
      </c>
      <c r="F8" s="6" t="s">
        <v>3</v>
      </c>
      <c r="G8" s="6" t="s">
        <v>3</v>
      </c>
    </row>
    <row r="10" spans="2:7" x14ac:dyDescent="0.2">
      <c r="B10" s="7" t="s">
        <v>4</v>
      </c>
      <c r="C10" s="8">
        <f>SUM(C11:C71)</f>
        <v>1388</v>
      </c>
      <c r="D10" s="8">
        <f>SUM(D11:D71)</f>
        <v>475</v>
      </c>
      <c r="E10" s="8">
        <f>SUM(E11:E71)</f>
        <v>913</v>
      </c>
      <c r="F10" s="8">
        <f>SUM(F11:F71)</f>
        <v>175</v>
      </c>
      <c r="G10" s="8">
        <f>SUM(G11:G71)</f>
        <v>193</v>
      </c>
    </row>
    <row r="11" spans="2:7" x14ac:dyDescent="0.2">
      <c r="B11" t="s">
        <v>10</v>
      </c>
      <c r="C11" s="9">
        <f>SUM(D11:E11)</f>
        <v>5</v>
      </c>
      <c r="D11">
        <v>1</v>
      </c>
      <c r="E11">
        <v>4</v>
      </c>
      <c r="F11"/>
      <c r="G11">
        <v>3</v>
      </c>
    </row>
    <row r="12" spans="2:7" x14ac:dyDescent="0.2">
      <c r="B12" t="s">
        <v>57</v>
      </c>
      <c r="C12" s="9">
        <f t="shared" ref="C12:C73" si="0">SUM(D12:E12)</f>
        <v>3</v>
      </c>
      <c r="D12">
        <v>2</v>
      </c>
      <c r="E12">
        <v>1</v>
      </c>
      <c r="F12">
        <v>1</v>
      </c>
      <c r="G12"/>
    </row>
    <row r="13" spans="2:7" x14ac:dyDescent="0.2">
      <c r="B13" t="s">
        <v>30</v>
      </c>
      <c r="C13" s="9">
        <f t="shared" si="0"/>
        <v>9</v>
      </c>
      <c r="D13">
        <v>6</v>
      </c>
      <c r="E13">
        <v>3</v>
      </c>
      <c r="F13">
        <v>1</v>
      </c>
      <c r="G13">
        <v>2</v>
      </c>
    </row>
    <row r="14" spans="2:7" x14ac:dyDescent="0.2">
      <c r="B14" t="s">
        <v>11</v>
      </c>
      <c r="C14" s="9">
        <f t="shared" si="0"/>
        <v>8</v>
      </c>
      <c r="D14">
        <v>3</v>
      </c>
      <c r="E14">
        <v>5</v>
      </c>
      <c r="F14">
        <v>1</v>
      </c>
      <c r="G14"/>
    </row>
    <row r="15" spans="2:7" x14ac:dyDescent="0.2">
      <c r="B15" t="s">
        <v>12</v>
      </c>
      <c r="C15" s="9">
        <f t="shared" si="0"/>
        <v>7</v>
      </c>
      <c r="D15">
        <v>1</v>
      </c>
      <c r="E15">
        <v>6</v>
      </c>
      <c r="F15"/>
      <c r="G15"/>
    </row>
    <row r="16" spans="2:7" x14ac:dyDescent="0.2">
      <c r="B16" t="s">
        <v>50</v>
      </c>
      <c r="C16" s="9">
        <f t="shared" si="0"/>
        <v>3</v>
      </c>
      <c r="D16">
        <v>1</v>
      </c>
      <c r="E16">
        <v>2</v>
      </c>
      <c r="F16"/>
      <c r="G16">
        <v>1</v>
      </c>
    </row>
    <row r="17" spans="2:7" x14ac:dyDescent="0.2">
      <c r="B17" t="s">
        <v>13</v>
      </c>
      <c r="C17" s="9">
        <f t="shared" si="0"/>
        <v>14</v>
      </c>
      <c r="D17">
        <v>2</v>
      </c>
      <c r="E17">
        <v>12</v>
      </c>
      <c r="F17">
        <v>1</v>
      </c>
      <c r="G17">
        <v>2</v>
      </c>
    </row>
    <row r="18" spans="2:7" x14ac:dyDescent="0.2">
      <c r="B18" t="s">
        <v>14</v>
      </c>
      <c r="C18" s="9">
        <f t="shared" si="0"/>
        <v>3</v>
      </c>
      <c r="D18">
        <v>1</v>
      </c>
      <c r="E18">
        <v>2</v>
      </c>
      <c r="F18">
        <v>1</v>
      </c>
      <c r="G18"/>
    </row>
    <row r="19" spans="2:7" x14ac:dyDescent="0.2">
      <c r="B19" t="s">
        <v>15</v>
      </c>
      <c r="C19" s="9">
        <f t="shared" si="0"/>
        <v>0</v>
      </c>
      <c r="D19"/>
      <c r="E19"/>
      <c r="F19"/>
      <c r="G19"/>
    </row>
    <row r="20" spans="2:7" x14ac:dyDescent="0.2">
      <c r="B20" t="s">
        <v>16</v>
      </c>
      <c r="C20" s="9">
        <f t="shared" si="0"/>
        <v>1</v>
      </c>
      <c r="D20"/>
      <c r="E20">
        <v>1</v>
      </c>
      <c r="F20"/>
      <c r="G20"/>
    </row>
    <row r="21" spans="2:7" x14ac:dyDescent="0.2">
      <c r="B21" t="s">
        <v>17</v>
      </c>
      <c r="C21" s="9">
        <f t="shared" si="0"/>
        <v>1</v>
      </c>
      <c r="D21"/>
      <c r="E21">
        <v>1</v>
      </c>
      <c r="F21"/>
      <c r="G21">
        <v>1</v>
      </c>
    </row>
    <row r="22" spans="2:7" x14ac:dyDescent="0.2">
      <c r="B22" t="s">
        <v>18</v>
      </c>
      <c r="C22" s="9">
        <f t="shared" si="0"/>
        <v>1</v>
      </c>
      <c r="D22">
        <v>1</v>
      </c>
      <c r="E22"/>
      <c r="F22"/>
      <c r="G22"/>
    </row>
    <row r="23" spans="2:7" x14ac:dyDescent="0.2">
      <c r="B23" t="s">
        <v>19</v>
      </c>
      <c r="C23" s="9">
        <f t="shared" si="0"/>
        <v>0</v>
      </c>
      <c r="D23"/>
      <c r="E23"/>
      <c r="F23"/>
      <c r="G23"/>
    </row>
    <row r="24" spans="2:7" x14ac:dyDescent="0.2">
      <c r="B24" t="s">
        <v>51</v>
      </c>
      <c r="C24" s="9">
        <f t="shared" si="0"/>
        <v>4</v>
      </c>
      <c r="D24">
        <v>2</v>
      </c>
      <c r="E24">
        <v>2</v>
      </c>
      <c r="F24">
        <v>2</v>
      </c>
      <c r="G24"/>
    </row>
    <row r="25" spans="2:7" x14ac:dyDescent="0.2">
      <c r="B25" t="s">
        <v>20</v>
      </c>
      <c r="C25" s="9">
        <f t="shared" si="0"/>
        <v>969</v>
      </c>
      <c r="D25">
        <v>303</v>
      </c>
      <c r="E25">
        <v>666</v>
      </c>
      <c r="F25">
        <v>108</v>
      </c>
      <c r="G25">
        <v>131</v>
      </c>
    </row>
    <row r="26" spans="2:7" x14ac:dyDescent="0.2">
      <c r="B26" t="s">
        <v>58</v>
      </c>
      <c r="C26" s="9">
        <f t="shared" si="0"/>
        <v>0</v>
      </c>
      <c r="D26"/>
      <c r="E26"/>
      <c r="F26"/>
      <c r="G26"/>
    </row>
    <row r="27" spans="2:7" x14ac:dyDescent="0.2">
      <c r="B27" t="s">
        <v>21</v>
      </c>
      <c r="C27" s="9">
        <f t="shared" si="0"/>
        <v>2</v>
      </c>
      <c r="D27">
        <v>1</v>
      </c>
      <c r="E27">
        <v>1</v>
      </c>
      <c r="F27"/>
      <c r="G27"/>
    </row>
    <row r="28" spans="2:7" x14ac:dyDescent="0.2">
      <c r="B28" t="s">
        <v>22</v>
      </c>
      <c r="C28" s="9">
        <f t="shared" si="0"/>
        <v>1</v>
      </c>
      <c r="D28"/>
      <c r="E28">
        <v>1</v>
      </c>
      <c r="F28"/>
      <c r="G28"/>
    </row>
    <row r="29" spans="2:7" x14ac:dyDescent="0.2">
      <c r="B29" t="s">
        <v>23</v>
      </c>
      <c r="C29" s="9">
        <f t="shared" si="0"/>
        <v>8</v>
      </c>
      <c r="D29">
        <v>3</v>
      </c>
      <c r="E29">
        <v>5</v>
      </c>
      <c r="F29">
        <v>3</v>
      </c>
      <c r="G29">
        <v>1</v>
      </c>
    </row>
    <row r="30" spans="2:7" x14ac:dyDescent="0.2">
      <c r="B30" t="s">
        <v>59</v>
      </c>
      <c r="C30" s="9">
        <f t="shared" si="0"/>
        <v>0</v>
      </c>
      <c r="D30"/>
      <c r="E30"/>
      <c r="F30"/>
      <c r="G30"/>
    </row>
    <row r="31" spans="2:7" x14ac:dyDescent="0.2">
      <c r="B31" t="s">
        <v>60</v>
      </c>
      <c r="C31" s="9">
        <f t="shared" si="0"/>
        <v>0</v>
      </c>
      <c r="D31"/>
      <c r="E31"/>
      <c r="F31"/>
      <c r="G31"/>
    </row>
    <row r="32" spans="2:7" x14ac:dyDescent="0.2">
      <c r="B32" t="s">
        <v>24</v>
      </c>
      <c r="C32" s="9">
        <f t="shared" si="0"/>
        <v>2</v>
      </c>
      <c r="D32">
        <v>1</v>
      </c>
      <c r="E32">
        <v>1</v>
      </c>
      <c r="F32"/>
      <c r="G32"/>
    </row>
    <row r="33" spans="2:7" x14ac:dyDescent="0.2">
      <c r="B33" t="s">
        <v>61</v>
      </c>
      <c r="C33" s="9">
        <f t="shared" si="0"/>
        <v>15</v>
      </c>
      <c r="D33">
        <v>13</v>
      </c>
      <c r="E33">
        <v>2</v>
      </c>
      <c r="F33">
        <v>5</v>
      </c>
      <c r="G33">
        <v>1</v>
      </c>
    </row>
    <row r="34" spans="2:7" x14ac:dyDescent="0.2">
      <c r="B34" t="s">
        <v>62</v>
      </c>
      <c r="C34" s="9">
        <f t="shared" si="0"/>
        <v>0</v>
      </c>
      <c r="D34"/>
      <c r="E34"/>
      <c r="F34"/>
      <c r="G34"/>
    </row>
    <row r="35" spans="2:7" x14ac:dyDescent="0.2">
      <c r="B35" t="s">
        <v>25</v>
      </c>
      <c r="C35" s="9">
        <f t="shared" si="0"/>
        <v>1</v>
      </c>
      <c r="D35"/>
      <c r="E35">
        <v>1</v>
      </c>
      <c r="F35"/>
      <c r="G35"/>
    </row>
    <row r="36" spans="2:7" x14ac:dyDescent="0.2">
      <c r="B36" t="s">
        <v>26</v>
      </c>
      <c r="C36" s="9">
        <f t="shared" si="0"/>
        <v>2</v>
      </c>
      <c r="D36">
        <v>1</v>
      </c>
      <c r="E36">
        <v>1</v>
      </c>
      <c r="F36"/>
      <c r="G36">
        <v>1</v>
      </c>
    </row>
    <row r="37" spans="2:7" x14ac:dyDescent="0.2">
      <c r="B37" t="s">
        <v>27</v>
      </c>
      <c r="C37" s="9">
        <f t="shared" si="0"/>
        <v>38</v>
      </c>
      <c r="D37">
        <v>17</v>
      </c>
      <c r="E37">
        <v>21</v>
      </c>
      <c r="F37">
        <v>10</v>
      </c>
      <c r="G37">
        <v>5</v>
      </c>
    </row>
    <row r="38" spans="2:7" x14ac:dyDescent="0.2">
      <c r="B38" t="s">
        <v>28</v>
      </c>
      <c r="C38" s="9">
        <f t="shared" si="0"/>
        <v>0</v>
      </c>
      <c r="D38"/>
      <c r="E38"/>
      <c r="F38"/>
      <c r="G38"/>
    </row>
    <row r="39" spans="2:7" x14ac:dyDescent="0.2">
      <c r="B39" t="s">
        <v>29</v>
      </c>
      <c r="C39" s="9">
        <f t="shared" si="0"/>
        <v>19</v>
      </c>
      <c r="D39">
        <v>6</v>
      </c>
      <c r="E39">
        <v>13</v>
      </c>
      <c r="F39">
        <v>3</v>
      </c>
      <c r="G39">
        <v>4</v>
      </c>
    </row>
    <row r="40" spans="2:7" x14ac:dyDescent="0.2">
      <c r="B40" t="s">
        <v>63</v>
      </c>
      <c r="C40" s="9">
        <f t="shared" si="0"/>
        <v>17</v>
      </c>
      <c r="D40">
        <v>11</v>
      </c>
      <c r="E40">
        <v>6</v>
      </c>
      <c r="F40">
        <v>3</v>
      </c>
      <c r="G40">
        <v>4</v>
      </c>
    </row>
    <row r="41" spans="2:7" x14ac:dyDescent="0.2">
      <c r="B41" t="s">
        <v>32</v>
      </c>
      <c r="C41" s="9">
        <f t="shared" si="0"/>
        <v>151</v>
      </c>
      <c r="D41">
        <v>51</v>
      </c>
      <c r="E41">
        <v>100</v>
      </c>
      <c r="F41">
        <v>17</v>
      </c>
      <c r="G41">
        <v>17</v>
      </c>
    </row>
    <row r="42" spans="2:7" x14ac:dyDescent="0.2">
      <c r="B42" t="s">
        <v>33</v>
      </c>
      <c r="C42" s="9">
        <f t="shared" si="0"/>
        <v>7</v>
      </c>
      <c r="D42">
        <v>3</v>
      </c>
      <c r="E42">
        <v>4</v>
      </c>
      <c r="F42"/>
      <c r="G42"/>
    </row>
    <row r="43" spans="2:7" x14ac:dyDescent="0.2">
      <c r="B43" t="s">
        <v>34</v>
      </c>
      <c r="C43" s="9">
        <f t="shared" si="0"/>
        <v>15</v>
      </c>
      <c r="D43">
        <v>6</v>
      </c>
      <c r="E43">
        <v>9</v>
      </c>
      <c r="F43">
        <v>3</v>
      </c>
      <c r="G43">
        <v>2</v>
      </c>
    </row>
    <row r="44" spans="2:7" x14ac:dyDescent="0.2">
      <c r="B44" t="s">
        <v>35</v>
      </c>
      <c r="C44" s="9">
        <f t="shared" si="0"/>
        <v>2</v>
      </c>
      <c r="D44">
        <v>1</v>
      </c>
      <c r="E44">
        <v>1</v>
      </c>
      <c r="F44">
        <v>1</v>
      </c>
      <c r="G44"/>
    </row>
    <row r="45" spans="2:7" x14ac:dyDescent="0.2">
      <c r="B45" t="s">
        <v>36</v>
      </c>
      <c r="C45" s="9">
        <f t="shared" si="0"/>
        <v>4</v>
      </c>
      <c r="D45">
        <v>2</v>
      </c>
      <c r="E45">
        <v>2</v>
      </c>
      <c r="F45">
        <v>1</v>
      </c>
      <c r="G45">
        <v>2</v>
      </c>
    </row>
    <row r="46" spans="2:7" x14ac:dyDescent="0.2">
      <c r="B46" t="s">
        <v>37</v>
      </c>
      <c r="C46" s="9">
        <f t="shared" si="0"/>
        <v>4</v>
      </c>
      <c r="D46">
        <v>3</v>
      </c>
      <c r="E46">
        <v>1</v>
      </c>
      <c r="F46"/>
      <c r="G46"/>
    </row>
    <row r="47" spans="2:7" x14ac:dyDescent="0.2">
      <c r="B47" t="s">
        <v>38</v>
      </c>
      <c r="C47" s="9">
        <f t="shared" si="0"/>
        <v>4</v>
      </c>
      <c r="D47">
        <v>2</v>
      </c>
      <c r="E47">
        <v>2</v>
      </c>
      <c r="F47"/>
      <c r="G47"/>
    </row>
    <row r="48" spans="2:7" x14ac:dyDescent="0.2">
      <c r="B48" t="s">
        <v>39</v>
      </c>
      <c r="C48" s="9">
        <f t="shared" si="0"/>
        <v>2</v>
      </c>
      <c r="D48">
        <v>1</v>
      </c>
      <c r="E48">
        <v>1</v>
      </c>
      <c r="F48">
        <v>1</v>
      </c>
      <c r="G48"/>
    </row>
    <row r="49" spans="2:7" x14ac:dyDescent="0.2">
      <c r="B49" t="s">
        <v>65</v>
      </c>
      <c r="C49" s="9">
        <f t="shared" si="0"/>
        <v>0</v>
      </c>
      <c r="D49"/>
      <c r="E49"/>
      <c r="F49"/>
      <c r="G49"/>
    </row>
    <row r="50" spans="2:7" x14ac:dyDescent="0.2">
      <c r="B50" t="s">
        <v>31</v>
      </c>
      <c r="C50" s="9">
        <f t="shared" si="0"/>
        <v>12</v>
      </c>
      <c r="D50">
        <v>6</v>
      </c>
      <c r="E50">
        <v>6</v>
      </c>
      <c r="F50">
        <v>2</v>
      </c>
      <c r="G50">
        <v>2</v>
      </c>
    </row>
    <row r="51" spans="2:7" x14ac:dyDescent="0.2">
      <c r="B51" t="s">
        <v>40</v>
      </c>
      <c r="C51" s="9">
        <f t="shared" si="0"/>
        <v>7</v>
      </c>
      <c r="D51">
        <v>2</v>
      </c>
      <c r="E51">
        <v>5</v>
      </c>
      <c r="F51"/>
      <c r="G51">
        <v>2</v>
      </c>
    </row>
    <row r="52" spans="2:7" x14ac:dyDescent="0.2">
      <c r="B52" t="s">
        <v>66</v>
      </c>
      <c r="C52" s="9">
        <f t="shared" si="0"/>
        <v>3</v>
      </c>
      <c r="D52">
        <v>1</v>
      </c>
      <c r="E52">
        <v>2</v>
      </c>
      <c r="F52">
        <v>1</v>
      </c>
      <c r="G52">
        <v>2</v>
      </c>
    </row>
    <row r="53" spans="2:7" x14ac:dyDescent="0.2">
      <c r="B53" t="s">
        <v>67</v>
      </c>
      <c r="C53" s="9">
        <f t="shared" si="0"/>
        <v>2</v>
      </c>
      <c r="D53">
        <v>1</v>
      </c>
      <c r="E53">
        <v>1</v>
      </c>
      <c r="F53">
        <v>1</v>
      </c>
      <c r="G53">
        <v>1</v>
      </c>
    </row>
    <row r="54" spans="2:7" x14ac:dyDescent="0.2">
      <c r="B54" t="s">
        <v>41</v>
      </c>
      <c r="C54" s="9">
        <f t="shared" si="0"/>
        <v>0</v>
      </c>
      <c r="D54"/>
      <c r="E54"/>
      <c r="F54"/>
      <c r="G54"/>
    </row>
    <row r="55" spans="2:7" x14ac:dyDescent="0.2">
      <c r="B55" t="s">
        <v>68</v>
      </c>
      <c r="C55" s="9">
        <f t="shared" si="0"/>
        <v>3</v>
      </c>
      <c r="D55">
        <v>1</v>
      </c>
      <c r="E55">
        <v>2</v>
      </c>
      <c r="F55"/>
      <c r="G55">
        <v>2</v>
      </c>
    </row>
    <row r="56" spans="2:7" x14ac:dyDescent="0.2">
      <c r="B56" t="s">
        <v>69</v>
      </c>
      <c r="C56" s="9">
        <f t="shared" si="0"/>
        <v>0</v>
      </c>
      <c r="D56"/>
      <c r="E56"/>
      <c r="F56"/>
      <c r="G56"/>
    </row>
    <row r="57" spans="2:7" x14ac:dyDescent="0.2">
      <c r="B57" t="s">
        <v>52</v>
      </c>
      <c r="C57" s="9">
        <f t="shared" si="0"/>
        <v>0</v>
      </c>
      <c r="D57"/>
      <c r="E57"/>
      <c r="F57"/>
      <c r="G57"/>
    </row>
    <row r="58" spans="2:7" x14ac:dyDescent="0.2">
      <c r="B58" t="s">
        <v>42</v>
      </c>
      <c r="C58" s="9">
        <f t="shared" si="0"/>
        <v>4</v>
      </c>
      <c r="D58">
        <v>3</v>
      </c>
      <c r="E58">
        <v>1</v>
      </c>
      <c r="F58">
        <v>1</v>
      </c>
      <c r="G58">
        <v>1</v>
      </c>
    </row>
    <row r="59" spans="2:7" x14ac:dyDescent="0.2">
      <c r="B59" t="s">
        <v>70</v>
      </c>
      <c r="C59" s="9">
        <f t="shared" si="0"/>
        <v>0</v>
      </c>
      <c r="D59"/>
      <c r="E59"/>
      <c r="F59"/>
      <c r="G59"/>
    </row>
    <row r="60" spans="2:7" x14ac:dyDescent="0.2">
      <c r="B60" t="s">
        <v>43</v>
      </c>
      <c r="C60" s="9">
        <f t="shared" si="0"/>
        <v>4</v>
      </c>
      <c r="D60">
        <v>3</v>
      </c>
      <c r="E60">
        <v>1</v>
      </c>
      <c r="F60">
        <v>2</v>
      </c>
      <c r="G60"/>
    </row>
    <row r="61" spans="2:7" x14ac:dyDescent="0.2">
      <c r="B61" t="s">
        <v>44</v>
      </c>
      <c r="C61" s="9">
        <f t="shared" si="0"/>
        <v>12</v>
      </c>
      <c r="D61">
        <v>5</v>
      </c>
      <c r="E61">
        <v>7</v>
      </c>
      <c r="F61">
        <v>1</v>
      </c>
      <c r="G61">
        <v>4</v>
      </c>
    </row>
    <row r="62" spans="2:7" x14ac:dyDescent="0.2">
      <c r="B62" t="s">
        <v>53</v>
      </c>
      <c r="C62" s="9">
        <f t="shared" si="0"/>
        <v>1</v>
      </c>
      <c r="D62"/>
      <c r="E62">
        <v>1</v>
      </c>
      <c r="F62"/>
      <c r="G62"/>
    </row>
    <row r="63" spans="2:7" x14ac:dyDescent="0.2">
      <c r="B63" t="s">
        <v>71</v>
      </c>
      <c r="C63" s="9">
        <f t="shared" si="0"/>
        <v>0</v>
      </c>
      <c r="D63"/>
      <c r="E63"/>
      <c r="F63"/>
      <c r="G63"/>
    </row>
    <row r="64" spans="2:7" x14ac:dyDescent="0.2">
      <c r="B64" t="s">
        <v>45</v>
      </c>
      <c r="C64" s="9">
        <f t="shared" si="0"/>
        <v>2</v>
      </c>
      <c r="D64">
        <v>1</v>
      </c>
      <c r="E64">
        <v>1</v>
      </c>
      <c r="F64">
        <v>1</v>
      </c>
      <c r="G64"/>
    </row>
    <row r="65" spans="2:10" x14ac:dyDescent="0.2">
      <c r="B65" t="s">
        <v>72</v>
      </c>
      <c r="C65" s="9">
        <f t="shared" si="0"/>
        <v>0</v>
      </c>
      <c r="D65"/>
      <c r="E65"/>
      <c r="F65"/>
      <c r="G65"/>
    </row>
    <row r="66" spans="2:10" x14ac:dyDescent="0.2">
      <c r="B66" t="s">
        <v>46</v>
      </c>
      <c r="C66" s="9">
        <f t="shared" si="0"/>
        <v>0</v>
      </c>
      <c r="D66"/>
      <c r="E66"/>
      <c r="F66"/>
      <c r="G66"/>
    </row>
    <row r="67" spans="2:10" x14ac:dyDescent="0.2">
      <c r="B67" t="s">
        <v>54</v>
      </c>
      <c r="C67" s="9">
        <f t="shared" si="0"/>
        <v>1</v>
      </c>
      <c r="D67"/>
      <c r="E67">
        <v>1</v>
      </c>
      <c r="F67"/>
      <c r="G67"/>
    </row>
    <row r="68" spans="2:10" x14ac:dyDescent="0.2">
      <c r="B68" t="s">
        <v>47</v>
      </c>
      <c r="C68" s="9">
        <f t="shared" si="0"/>
        <v>2</v>
      </c>
      <c r="D68">
        <v>1</v>
      </c>
      <c r="E68">
        <v>1</v>
      </c>
      <c r="F68">
        <v>1</v>
      </c>
      <c r="G68"/>
    </row>
    <row r="69" spans="2:10" x14ac:dyDescent="0.2">
      <c r="B69" t="s">
        <v>48</v>
      </c>
      <c r="C69" s="9">
        <f t="shared" si="0"/>
        <v>2</v>
      </c>
      <c r="D69">
        <v>2</v>
      </c>
      <c r="E69"/>
      <c r="F69">
        <v>1</v>
      </c>
      <c r="G69"/>
    </row>
    <row r="70" spans="2:10" x14ac:dyDescent="0.2">
      <c r="B70" t="s">
        <v>49</v>
      </c>
      <c r="C70" s="9">
        <f t="shared" si="0"/>
        <v>10</v>
      </c>
      <c r="D70">
        <v>3</v>
      </c>
      <c r="E70">
        <v>7</v>
      </c>
      <c r="F70">
        <v>1</v>
      </c>
      <c r="G70">
        <v>2</v>
      </c>
    </row>
    <row r="71" spans="2:10" x14ac:dyDescent="0.2">
      <c r="B71" t="s">
        <v>73</v>
      </c>
      <c r="C71" s="9">
        <f t="shared" si="0"/>
        <v>1</v>
      </c>
      <c r="D71">
        <v>1</v>
      </c>
      <c r="E71"/>
      <c r="F71">
        <v>1</v>
      </c>
      <c r="G71"/>
    </row>
    <row r="72" spans="2:10" x14ac:dyDescent="0.2">
      <c r="B72"/>
      <c r="C72" s="9"/>
      <c r="D72"/>
      <c r="E72"/>
      <c r="F72"/>
      <c r="G72"/>
    </row>
    <row r="73" spans="2:10" x14ac:dyDescent="0.2">
      <c r="B73" t="s">
        <v>74</v>
      </c>
      <c r="C73" s="9">
        <f t="shared" si="0"/>
        <v>28</v>
      </c>
      <c r="D73">
        <v>10</v>
      </c>
      <c r="E73">
        <v>18</v>
      </c>
      <c r="F73">
        <v>5</v>
      </c>
      <c r="G73"/>
    </row>
    <row r="74" spans="2:10" x14ac:dyDescent="0.2">
      <c r="B74"/>
      <c r="C74" s="9"/>
      <c r="D74"/>
      <c r="E74"/>
      <c r="F74"/>
      <c r="G74"/>
    </row>
    <row r="75" spans="2:10" x14ac:dyDescent="0.2">
      <c r="B75" t="s">
        <v>64</v>
      </c>
      <c r="C75" s="9">
        <f>SUM(D75:E75)</f>
        <v>62</v>
      </c>
      <c r="D75">
        <v>26</v>
      </c>
      <c r="E75">
        <v>36</v>
      </c>
      <c r="F75">
        <v>10</v>
      </c>
      <c r="G75">
        <v>6</v>
      </c>
    </row>
    <row r="76" spans="2:10" x14ac:dyDescent="0.2">
      <c r="B76"/>
      <c r="C76" s="9"/>
      <c r="D76"/>
      <c r="E76"/>
      <c r="F76"/>
      <c r="G76"/>
    </row>
    <row r="77" spans="2:10" x14ac:dyDescent="0.2">
      <c r="B77" s="1" t="s">
        <v>80</v>
      </c>
      <c r="C77" s="9">
        <f>SUM(D77:E77)</f>
        <v>5</v>
      </c>
      <c r="D77">
        <v>2</v>
      </c>
      <c r="E77">
        <v>3</v>
      </c>
      <c r="F77">
        <v>1</v>
      </c>
      <c r="G77"/>
      <c r="H77"/>
      <c r="I77"/>
      <c r="J77"/>
    </row>
    <row r="79" spans="2:10" x14ac:dyDescent="0.2">
      <c r="B79" s="1" t="s">
        <v>77</v>
      </c>
      <c r="C79" s="9">
        <f>SUM(D79:E79)</f>
        <v>551</v>
      </c>
      <c r="D79" s="1">
        <v>3</v>
      </c>
      <c r="E79" s="1">
        <v>548</v>
      </c>
      <c r="F79" s="1">
        <v>1</v>
      </c>
      <c r="G79" s="1">
        <v>183</v>
      </c>
    </row>
    <row r="81" spans="2:7" x14ac:dyDescent="0.2">
      <c r="B81" s="1" t="s">
        <v>78</v>
      </c>
      <c r="C81" s="10">
        <f>SUM(C77,C73,C10,C75)</f>
        <v>1483</v>
      </c>
      <c r="D81" s="10">
        <f>SUM(D77,D73,D10,D75)</f>
        <v>513</v>
      </c>
      <c r="E81" s="10">
        <f>SUM(E77,E73,E10,E75)</f>
        <v>970</v>
      </c>
      <c r="F81" s="10">
        <f>SUM(F77,F73,F10,F75)</f>
        <v>191</v>
      </c>
      <c r="G81" s="10">
        <f>SUM(G77,G73,G10,G75)</f>
        <v>199</v>
      </c>
    </row>
    <row r="82" spans="2:7" ht="15.75" x14ac:dyDescent="0.25">
      <c r="B82" s="11" t="s">
        <v>79</v>
      </c>
      <c r="C82" s="12">
        <f>SUM(C81,C79)</f>
        <v>2034</v>
      </c>
      <c r="D82" s="12">
        <f t="shared" ref="D82:G82" si="1">SUM(D81,D79)</f>
        <v>516</v>
      </c>
      <c r="E82" s="12">
        <f t="shared" si="1"/>
        <v>1518</v>
      </c>
      <c r="F82" s="12">
        <f t="shared" si="1"/>
        <v>192</v>
      </c>
      <c r="G82" s="12">
        <f t="shared" si="1"/>
        <v>382</v>
      </c>
    </row>
    <row r="84" spans="2:7" x14ac:dyDescent="0.2">
      <c r="B84" s="13" t="s">
        <v>56</v>
      </c>
      <c r="C84" s="13"/>
      <c r="D84" s="13"/>
      <c r="E84" s="13"/>
      <c r="F84" s="13"/>
      <c r="G84" s="13"/>
    </row>
    <row r="85" spans="2:7" x14ac:dyDescent="0.2">
      <c r="B85" s="13" t="s">
        <v>9</v>
      </c>
      <c r="C85" s="13"/>
      <c r="D85" s="13"/>
      <c r="E85" s="13"/>
      <c r="F85" s="13"/>
      <c r="G85" s="13"/>
    </row>
  </sheetData>
  <sheetProtection password="975D" sheet="1" objects="1" scenarios="1"/>
  <mergeCells count="8">
    <mergeCell ref="B85:G85"/>
    <mergeCell ref="F6:G6"/>
    <mergeCell ref="C6:E6"/>
    <mergeCell ref="B2:G2"/>
    <mergeCell ref="B3:G3"/>
    <mergeCell ref="B4:G4"/>
    <mergeCell ref="B5:G5"/>
    <mergeCell ref="B84:G84"/>
  </mergeCells>
  <phoneticPr fontId="0" type="noConversion"/>
  <hyperlinks>
    <hyperlink ref="B84:E84" r:id="rId1" display="[Fall 2012 - Fact Sheet]"/>
    <hyperlink ref="B85:E85" r:id="rId2" display="[Institutional Research Home]"/>
  </hyperlinks>
  <pageMargins left="1.67" right="0.75" top="0.71" bottom="0.63" header="0.5" footer="0.47"/>
  <pageSetup scale="64" orientation="portrait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F12_GR_GEO_CNTY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2013-05-30T17:04:37Z</cp:lastPrinted>
  <dcterms:created xsi:type="dcterms:W3CDTF">2001-11-23T03:30:54Z</dcterms:created>
  <dcterms:modified xsi:type="dcterms:W3CDTF">2015-11-10T18:46:13Z</dcterms:modified>
</cp:coreProperties>
</file>